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cu\Downloads\trimestre 032025\Formatos\"/>
    </mc:Choice>
  </mc:AlternateContent>
  <xr:revisionPtr revIDLastSave="0" documentId="13_ncr:1_{8CCA3ACF-F1A8-44ED-89C5-CFDA9A4ECCE3}" xr6:coauthVersionLast="47" xr6:coauthVersionMax="47" xr10:uidLastSave="{00000000-0000-0000-0000-000000000000}"/>
  <bookViews>
    <workbookView xWindow="-108" yWindow="-108" windowWidth="29016" windowHeight="15696" xr2:uid="{00000000-000D-0000-FFFF-FFFF00000000}"/>
  </bookViews>
  <sheets>
    <sheet name="FFF" sheetId="1" r:id="rId1"/>
  </sheets>
  <definedNames>
    <definedName name="_xlnm.Print_Area" localSheetId="0">FFF!$A$1:$F$60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C3" i="1"/>
  <c r="B3" i="1"/>
  <c r="B35" i="1"/>
  <c r="B27" i="1"/>
  <c r="D35" i="1"/>
  <c r="C35" i="1"/>
  <c r="D27" i="1"/>
  <c r="C27" i="1"/>
  <c r="D39" i="1" l="1"/>
  <c r="C39" i="1"/>
  <c r="B39" i="1"/>
  <c r="D14" i="1"/>
  <c r="C14" i="1"/>
  <c r="C24" i="1" s="1"/>
  <c r="B14" i="1"/>
  <c r="D24" i="1" l="1"/>
  <c r="B24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<sst xmlns="http://schemas.openxmlformats.org/spreadsheetml/2006/main" count="45" uniqueCount="37">
  <si>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</si>
  <si>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</si>
  <si>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</si>
  <si>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</si>
  <si>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</si>
  <si>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</si>
  <si>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</si>
  <si>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</si>
  <si>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</si>
  <si>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</si>
  <si>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</si>
  <si>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</si>
  <si>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</si>
  <si>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</si>
  <si>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</si>
  <si>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</si>
  <si>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</si>
  <si>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</si>
  <si>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</si>
  <si>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</si>
  <si>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</si>
  <si>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</si>
  <si>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</si>
  <si>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</si>
  <si>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</si>
  <si>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</si>
  <si>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</si>
  <si>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</si>
  <si>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</si>
  <si>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</si>
  <si>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</si>
  <si>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</si>
  <si>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</si>
  <si>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</si>
  <si>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</si>
  <si>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Procuraduría Auxiliar de Protección de Niñas, Niños y Adolescentes del Municipio de León, Guanajuato
Flujo de Fondos
Del 01 de Enero al 30 de Septiembre de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</si>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</sst>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6" fillId="0" borderId="0" xfId="0" applyFon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99060</xdr:rowOff>
    </xdr:from>
    <xdr:to>
      <xdr:col>4</xdr:col>
      <xdr:colOff>616329</xdr:colOff>
      <xdr:row>55</xdr:row>
      <xdr:rowOff>32556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E0DB6A-4F8B-4AB0-8591-9835BD4E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23660"/>
          <a:ext cx="7268589" cy="1228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showGridLines="0" tabSelected="1" zoomScaleNormal="100" workbookViewId="0">
      <selection sqref="A1:F60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4" ht="45.75" customHeight="1" x14ac:dyDescent="0.2">
      <c r="A1" s="29" t="s">
        <v>35</v>
      </c>
      <c r="B1" s="30"/>
      <c r="C1" s="30"/>
      <c r="D1" s="31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SUM(B4:B12)</f>
        <v>50368364</v>
      </c>
      <c r="C3" s="19">
        <f>SUM(C4:C12)</f>
        <v>30507643.34</v>
      </c>
      <c r="D3" s="19">
        <f>SUM(D4:D12)</f>
        <v>30406101.210000001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0</v>
      </c>
      <c r="C8" s="20">
        <v>0</v>
      </c>
      <c r="D8" s="3">
        <v>0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0</v>
      </c>
      <c r="C10" s="20">
        <v>0</v>
      </c>
      <c r="D10" s="3">
        <v>0</v>
      </c>
    </row>
    <row r="11" spans="1:4" x14ac:dyDescent="0.2">
      <c r="A11" s="14" t="s">
        <v>12</v>
      </c>
      <c r="B11" s="20">
        <v>0</v>
      </c>
      <c r="C11" s="20">
        <v>101542.13</v>
      </c>
      <c r="D11" s="3">
        <v>0</v>
      </c>
    </row>
    <row r="12" spans="1:4" x14ac:dyDescent="0.2">
      <c r="A12" s="14" t="s">
        <v>13</v>
      </c>
      <c r="B12" s="20">
        <v>50368364</v>
      </c>
      <c r="C12" s="20">
        <v>30406101.210000001</v>
      </c>
      <c r="D12" s="3">
        <v>30406101.210000001</v>
      </c>
    </row>
    <row r="13" spans="1:4" x14ac:dyDescent="0.2">
      <c r="A13" s="14" t="s">
        <v>14</v>
      </c>
      <c r="B13" s="20"/>
      <c r="C13" s="20"/>
      <c r="D13" s="3"/>
    </row>
    <row r="14" spans="1:4" x14ac:dyDescent="0.2">
      <c r="A14" s="7" t="s">
        <v>15</v>
      </c>
      <c r="B14" s="21">
        <f>SUM(B15:B23)</f>
        <v>50343364.460000001</v>
      </c>
      <c r="C14" s="21">
        <f t="shared" ref="C14:D14" si="0">SUM(C15:C23)</f>
        <v>23701948.100000001</v>
      </c>
      <c r="D14" s="4">
        <f t="shared" si="0"/>
        <v>23668472.460000001</v>
      </c>
    </row>
    <row r="15" spans="1:4" x14ac:dyDescent="0.2">
      <c r="A15" s="14" t="s">
        <v>16</v>
      </c>
      <c r="B15" s="20">
        <v>38052293.82</v>
      </c>
      <c r="C15" s="20">
        <v>15052229.98</v>
      </c>
      <c r="D15" s="3">
        <v>15052229.98</v>
      </c>
    </row>
    <row r="16" spans="1:4" x14ac:dyDescent="0.2">
      <c r="A16" s="14" t="s">
        <v>17</v>
      </c>
      <c r="B16" s="20">
        <v>1396564.11</v>
      </c>
      <c r="C16" s="20">
        <v>745030.53</v>
      </c>
      <c r="D16" s="3">
        <v>744851.23</v>
      </c>
    </row>
    <row r="17" spans="1:4" x14ac:dyDescent="0.2">
      <c r="A17" s="14" t="s">
        <v>18</v>
      </c>
      <c r="B17" s="20">
        <v>3960849.53</v>
      </c>
      <c r="C17" s="20">
        <v>1897341.52</v>
      </c>
      <c r="D17" s="3">
        <v>1861523.8</v>
      </c>
    </row>
    <row r="18" spans="1:4" x14ac:dyDescent="0.2">
      <c r="A18" s="14" t="s">
        <v>13</v>
      </c>
      <c r="B18" s="20">
        <v>5338500</v>
      </c>
      <c r="C18" s="20">
        <v>4909447.22</v>
      </c>
      <c r="D18" s="3">
        <v>4911968.5999999996</v>
      </c>
    </row>
    <row r="19" spans="1:4" x14ac:dyDescent="0.2">
      <c r="A19" s="14" t="s">
        <v>19</v>
      </c>
      <c r="B19" s="20">
        <v>1595157</v>
      </c>
      <c r="C19" s="20">
        <v>1097898.8500000001</v>
      </c>
      <c r="D19" s="3">
        <v>1097898.8500000001</v>
      </c>
    </row>
    <row r="20" spans="1:4" x14ac:dyDescent="0.2">
      <c r="A20" s="14" t="s">
        <v>20</v>
      </c>
      <c r="B20" s="20">
        <v>0</v>
      </c>
      <c r="C20" s="20">
        <v>0</v>
      </c>
      <c r="D20" s="3">
        <v>0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24999.539999999106</v>
      </c>
      <c r="C24" s="22">
        <f>C3-C14</f>
        <v>6805695.2399999984</v>
      </c>
      <c r="D24" s="5">
        <f>D3-D14</f>
        <v>6737628.75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50368364</v>
      </c>
      <c r="C27" s="19">
        <f>SUM(C28:C34)</f>
        <v>30507643.34</v>
      </c>
      <c r="D27" s="2">
        <f>SUM(D28:D34)</f>
        <v>30406101.210000001</v>
      </c>
    </row>
    <row r="28" spans="1:4" x14ac:dyDescent="0.2">
      <c r="A28" s="11" t="s">
        <v>26</v>
      </c>
      <c r="B28" s="23">
        <v>50368364</v>
      </c>
      <c r="C28" s="23">
        <v>30507643.34</v>
      </c>
      <c r="D28" s="16">
        <v>30406101.210000001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23">
        <v>0</v>
      </c>
    </row>
    <row r="37" spans="1:4" x14ac:dyDescent="0.2">
      <c r="A37" s="11" t="s">
        <v>31</v>
      </c>
      <c r="B37" s="23">
        <v>0</v>
      </c>
      <c r="C37" s="23">
        <v>0</v>
      </c>
      <c r="D37" s="23">
        <v>0</v>
      </c>
    </row>
    <row r="38" spans="1:4" x14ac:dyDescent="0.2">
      <c r="A38" s="11" t="s">
        <v>34</v>
      </c>
      <c r="B38" s="23">
        <v>0</v>
      </c>
      <c r="C38" s="23">
        <v>0</v>
      </c>
      <c r="D38" s="23">
        <v>0</v>
      </c>
    </row>
    <row r="39" spans="1:4" x14ac:dyDescent="0.2">
      <c r="A39" s="13" t="s">
        <v>24</v>
      </c>
      <c r="B39" s="25">
        <f>B27+B35</f>
        <v>50368364</v>
      </c>
      <c r="C39" s="25">
        <f t="shared" ref="C39:D39" si="1">C27+C35</f>
        <v>30507643.34</v>
      </c>
      <c r="D39" s="18">
        <f t="shared" si="1"/>
        <v>30406101.210000001</v>
      </c>
    </row>
    <row r="42" spans="1:4" ht="13.8" x14ac:dyDescent="0.3">
      <c r="A42" s="28" t="s">
        <v>36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procu gto</cp:lastModifiedBy>
  <cp:revision/>
  <cp:lastPrinted>2025-10-20T20:25:52Z</cp:lastPrinted>
  <dcterms:created xsi:type="dcterms:W3CDTF">2017-12-20T04:54:53Z</dcterms:created>
  <dcterms:modified xsi:type="dcterms:W3CDTF">2025-10-20T20:25:59Z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